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май\"/>
    </mc:Choice>
  </mc:AlternateContent>
  <xr:revisionPtr revIDLastSave="0" documentId="13_ncr:1_{B8C0FD8D-9A3A-4166-8C56-05A3AFE258E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3" l="1"/>
  <c r="F26" i="3" l="1"/>
</calcChain>
</file>

<file path=xl/sharedStrings.xml><?xml version="1.0" encoding="utf-8"?>
<sst xmlns="http://schemas.openxmlformats.org/spreadsheetml/2006/main" count="43" uniqueCount="41">
  <si>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</si>
  <si>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</si>
  <si>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</si>
  <si>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</si>
  <si>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</si>
  <si>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</si>
  <si>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</si>
  <si>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</si>
  <si>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</si>
  <si>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</si>
  <si>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</si>
  <si>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</si>
  <si>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</si>
  <si>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</si>
  <si>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</si>
  <si>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</si>
  <si>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</si>
  <si>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Чай с сахаром</t>
  </si>
  <si>
    <t>ПР</t>
  </si>
  <si>
    <t>Обед</t>
  </si>
  <si>
    <t>закуска</t>
  </si>
  <si>
    <t>1 блюдо</t>
  </si>
  <si>
    <t>Рассольник ленинградский с тушеным консервированным мясом</t>
  </si>
  <si>
    <t>гарнир</t>
  </si>
  <si>
    <t>Рис отварной</t>
  </si>
  <si>
    <t>2 блюдо</t>
  </si>
  <si>
    <t>хлеб черн.</t>
  </si>
  <si>
    <t>Хлеб ржаной</t>
  </si>
  <si>
    <t>Полдник</t>
  </si>
  <si>
    <t>салат из свеклы с яблоком</t>
  </si>
  <si>
    <t>хлеб белый</t>
  </si>
  <si>
    <t>Рыба тушеная в томате с овощами</t>
  </si>
  <si>
    <t>Напиток из плодов шиповника</t>
  </si>
  <si>
    <t>0,67</t>
  </si>
  <si>
    <t>0,27</t>
  </si>
  <si>
    <t>20,76</t>
  </si>
  <si>
    <t>Каша вязкая молочная из пшеной крупы</t>
  </si>
  <si>
    <t>-</t>
  </si>
  <si>
    <t>гор.напиток</t>
  </si>
  <si>
    <t>сладкое</t>
  </si>
  <si>
    <t>булочка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</si>
</sst>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1"/>
      <color rgb="FF000000"/>
      <name val="Times New Roman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rgb="FFFFFFCC"/>
      </patternFill>
    </fill>
    <fill>
      <patternFill patternType="solid">
        <fgColor theme="7" tint="0.79989013336588644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1" fontId="2" fillId="2" borderId="1" xfId="0" applyNumberFormat="1" applyFont="1" applyFill="1" applyBorder="1"/>
    <xf numFmtId="0" fontId="2" fillId="0" borderId="10" xfId="0" applyNumberFormat="1" applyFont="1" applyBorder="1"/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right"/>
    </xf>
    <xf numFmtId="0" fontId="2" fillId="0" borderId="12" xfId="0" applyNumberFormat="1" applyFont="1" applyBorder="1"/>
    <xf numFmtId="1" fontId="2" fillId="2" borderId="1" xfId="0" applyNumberFormat="1" applyFont="1" applyFill="1" applyBorder="1" applyAlignment="1">
      <alignment horizontal="right"/>
    </xf>
    <xf numFmtId="0" fontId="2" fillId="2" borderId="13" xfId="0" applyNumberFormat="1" applyFont="1" applyFill="1" applyBorder="1"/>
    <xf numFmtId="0" fontId="5" fillId="3" borderId="1" xfId="0" applyNumberFormat="1" applyFont="1" applyFill="1" applyBorder="1" applyAlignment="1">
      <alignment horizontal="righ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wrapText="1"/>
    </xf>
    <xf numFmtId="0" fontId="2" fillId="2" borderId="14" xfId="0" applyNumberFormat="1" applyFont="1" applyFill="1" applyBorder="1" applyAlignment="1">
      <alignment horizontal="right"/>
    </xf>
    <xf numFmtId="0" fontId="2" fillId="2" borderId="14" xfId="0" applyNumberFormat="1" applyFont="1" applyFill="1" applyBorder="1" applyAlignment="1">
      <alignment wrapText="1"/>
    </xf>
    <xf numFmtId="1" fontId="2" fillId="2" borderId="14" xfId="0" applyNumberFormat="1" applyFont="1" applyFill="1" applyBorder="1"/>
    <xf numFmtId="0" fontId="2" fillId="2" borderId="14" xfId="0" applyNumberFormat="1" applyFont="1" applyFill="1" applyBorder="1"/>
    <xf numFmtId="49" fontId="2" fillId="2" borderId="15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right"/>
    </xf>
    <xf numFmtId="49" fontId="2" fillId="2" borderId="14" xfId="0" applyNumberFormat="1" applyFont="1" applyFill="1" applyBorder="1" applyAlignment="1">
      <alignment horizontal="right"/>
    </xf>
    <xf numFmtId="0" fontId="2" fillId="2" borderId="1" xfId="0" applyNumberFormat="1" applyFont="1" applyFill="1" applyBorder="1"/>
    <xf numFmtId="2" fontId="2" fillId="2" borderId="14" xfId="0" applyNumberFormat="1" applyFont="1" applyFill="1" applyBorder="1"/>
    <xf numFmtId="2" fontId="2" fillId="2" borderId="14" xfId="0" applyNumberFormat="1" applyFont="1" applyFill="1" applyBorder="1" applyAlignment="1">
      <alignment horizontal="right"/>
    </xf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1" fontId="2" fillId="2" borderId="16" xfId="0" applyNumberFormat="1" applyFont="1" applyFill="1" applyBorder="1"/>
    <xf numFmtId="2" fontId="6" fillId="2" borderId="16" xfId="0" applyNumberFormat="1" applyFont="1" applyFill="1" applyBorder="1"/>
    <xf numFmtId="0" fontId="2" fillId="0" borderId="17" xfId="0" applyNumberFormat="1" applyFont="1" applyBorder="1"/>
    <xf numFmtId="0" fontId="2" fillId="2" borderId="18" xfId="0" applyNumberFormat="1" applyFont="1" applyFill="1" applyBorder="1"/>
    <xf numFmtId="0" fontId="2" fillId="2" borderId="18" xfId="0" applyNumberFormat="1" applyFont="1" applyFill="1" applyBorder="1" applyAlignment="1">
      <alignment wrapText="1"/>
    </xf>
    <xf numFmtId="1" fontId="2" fillId="2" borderId="18" xfId="0" applyNumberFormat="1" applyFont="1" applyFill="1" applyBorder="1"/>
    <xf numFmtId="2" fontId="2" fillId="2" borderId="18" xfId="0" applyNumberFormat="1" applyFont="1" applyFill="1" applyBorder="1"/>
    <xf numFmtId="16" fontId="2" fillId="2" borderId="18" xfId="0" applyNumberFormat="1" applyFont="1" applyFill="1" applyBorder="1"/>
    <xf numFmtId="0" fontId="2" fillId="2" borderId="19" xfId="0" applyNumberFormat="1" applyFont="1" applyFill="1" applyBorder="1"/>
    <xf numFmtId="0" fontId="2" fillId="0" borderId="20" xfId="0" applyNumberFormat="1" applyFont="1" applyBorder="1"/>
    <xf numFmtId="0" fontId="2" fillId="2" borderId="21" xfId="0" applyNumberFormat="1" applyFont="1" applyFill="1" applyBorder="1"/>
    <xf numFmtId="49" fontId="2" fillId="2" borderId="21" xfId="0" applyNumberFormat="1" applyFont="1" applyFill="1" applyBorder="1" applyAlignment="1">
      <alignment horizontal="right"/>
    </xf>
    <xf numFmtId="0" fontId="2" fillId="2" borderId="22" xfId="0" applyNumberFormat="1" applyFont="1" applyFill="1" applyBorder="1"/>
    <xf numFmtId="0" fontId="5" fillId="3" borderId="21" xfId="0" applyNumberFormat="1" applyFont="1" applyFill="1" applyBorder="1" applyAlignment="1">
      <alignment horizontal="right" vertical="center" wrapText="1"/>
    </xf>
    <xf numFmtId="0" fontId="2" fillId="2" borderId="23" xfId="0" applyNumberFormat="1" applyFont="1" applyFill="1" applyBorder="1"/>
    <xf numFmtId="0" fontId="2" fillId="2" borderId="24" xfId="0" applyNumberFormat="1" applyFont="1" applyFill="1" applyBorder="1"/>
    <xf numFmtId="0" fontId="2" fillId="2" borderId="24" xfId="0" applyNumberFormat="1" applyFont="1" applyFill="1" applyBorder="1" applyAlignment="1">
      <alignment wrapText="1"/>
    </xf>
    <xf numFmtId="1" fontId="2" fillId="2" borderId="24" xfId="0" applyNumberFormat="1" applyFont="1" applyFill="1" applyBorder="1"/>
    <xf numFmtId="2" fontId="6" fillId="2" borderId="24" xfId="0" applyNumberFormat="1" applyFont="1" applyFill="1" applyBorder="1"/>
    <xf numFmtId="1" fontId="2" fillId="2" borderId="25" xfId="0" applyNumberFormat="1" applyFont="1" applyFill="1" applyBorder="1"/>
    <xf numFmtId="1" fontId="2" fillId="2" borderId="14" xfId="0" applyNumberFormat="1" applyFont="1" applyFill="1" applyBorder="1" applyAlignment="1">
      <alignment horizontal="right"/>
    </xf>
    <xf numFmtId="0" fontId="2" fillId="0" borderId="1" xfId="0" applyFont="1" applyBorder="1"/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1" fontId="2" fillId="4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0" fontId="2" fillId="4" borderId="11" xfId="0" applyFont="1" applyFill="1" applyBorder="1"/>
    <xf numFmtId="0" fontId="2" fillId="0" borderId="8" xfId="0" applyFont="1" applyBorder="1"/>
    <xf numFmtId="0" fontId="2" fillId="4" borderId="8" xfId="0" applyFont="1" applyFill="1" applyBorder="1" applyAlignment="1">
      <alignment horizontal="right"/>
    </xf>
    <xf numFmtId="0" fontId="2" fillId="4" borderId="8" xfId="0" applyFont="1" applyFill="1" applyBorder="1" applyAlignment="1">
      <alignment wrapText="1"/>
    </xf>
    <xf numFmtId="0" fontId="2" fillId="4" borderId="8" xfId="0" applyFont="1" applyFill="1" applyBorder="1"/>
    <xf numFmtId="2" fontId="2" fillId="4" borderId="8" xfId="0" applyNumberFormat="1" applyFont="1" applyFill="1" applyBorder="1"/>
    <xf numFmtId="1" fontId="2" fillId="4" borderId="8" xfId="0" applyNumberFormat="1" applyFont="1" applyFill="1" applyBorder="1"/>
    <xf numFmtId="1" fontId="2" fillId="4" borderId="9" xfId="0" applyNumberFormat="1" applyFont="1" applyFill="1" applyBorder="1"/>
    <xf numFmtId="1" fontId="2" fillId="4" borderId="1" xfId="0" applyNumberFormat="1" applyFont="1" applyFill="1" applyBorder="1" applyAlignment="1">
      <alignment horizontal="right"/>
    </xf>
    <xf numFmtId="0" fontId="3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workbookViewId="0">
      <selection activeCell="B28" sqref="B28:E28"/>
    </sheetView>
  </sheetViews>
  <sheetFormatPr defaultColWidth="9.109375" defaultRowHeight="14.4" x14ac:dyDescent="0.3"/>
  <cols>
    <col min="2" max="2" width="19.109375" customWidth="1"/>
    <col min="4" max="4" width="27.44140625" customWidth="1"/>
    <col min="7" max="7" width="13.44140625" customWidth="1"/>
    <col min="8" max="8" width="13.33203125" customWidth="1"/>
    <col min="10" max="10" width="13.33203125" customWidth="1"/>
  </cols>
  <sheetData>
    <row r="1" spans="1:10" ht="18" x14ac:dyDescent="0.35">
      <c r="H1" s="67"/>
      <c r="I1" s="67"/>
      <c r="J1" s="67"/>
    </row>
    <row r="2" spans="1:10" ht="18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</row>
    <row r="3" spans="1:10" ht="18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</row>
    <row r="4" spans="1:10" ht="15.6" x14ac:dyDescent="0.3">
      <c r="A4" s="72"/>
      <c r="B4" s="72"/>
      <c r="C4" s="72"/>
      <c r="D4" s="72"/>
      <c r="E4" s="72"/>
      <c r="F4" s="72"/>
      <c r="G4" s="72"/>
      <c r="H4" s="72"/>
      <c r="I4" s="72"/>
    </row>
    <row r="5" spans="1:10" ht="15.6" x14ac:dyDescent="0.3">
      <c r="A5" s="72"/>
      <c r="B5" s="72"/>
      <c r="C5" s="72"/>
      <c r="D5" s="72"/>
      <c r="E5" s="72"/>
      <c r="F5" s="72"/>
      <c r="G5" s="72"/>
      <c r="H5" s="72"/>
      <c r="I5" s="72"/>
    </row>
    <row r="7" spans="1:10" x14ac:dyDescent="0.3">
      <c r="A7" t="s">
        <v>0</v>
      </c>
      <c r="B7" s="68" t="s">
        <v>1</v>
      </c>
      <c r="C7" s="69"/>
      <c r="D7" s="70"/>
      <c r="E7" t="s">
        <v>2</v>
      </c>
      <c r="F7" s="1"/>
      <c r="I7" t="s">
        <v>3</v>
      </c>
      <c r="J7" s="2">
        <v>45796</v>
      </c>
    </row>
    <row r="9" spans="1:10" ht="15" thickBot="1" x14ac:dyDescent="0.35">
      <c r="A9" s="3" t="s">
        <v>4</v>
      </c>
      <c r="B9" s="4" t="s">
        <v>5</v>
      </c>
      <c r="C9" s="4" t="s">
        <v>6</v>
      </c>
      <c r="D9" s="4" t="s">
        <v>7</v>
      </c>
      <c r="E9" s="4" t="s">
        <v>8</v>
      </c>
      <c r="F9" s="4" t="s">
        <v>9</v>
      </c>
      <c r="G9" s="4" t="s">
        <v>10</v>
      </c>
      <c r="H9" s="4" t="s">
        <v>11</v>
      </c>
      <c r="I9" s="4" t="s">
        <v>12</v>
      </c>
      <c r="J9" s="5" t="s">
        <v>13</v>
      </c>
    </row>
    <row r="10" spans="1:10" ht="28.8" x14ac:dyDescent="0.3">
      <c r="A10" s="6" t="s">
        <v>14</v>
      </c>
      <c r="B10" s="59" t="s">
        <v>15</v>
      </c>
      <c r="C10" s="22">
        <v>173</v>
      </c>
      <c r="D10" s="20" t="s">
        <v>36</v>
      </c>
      <c r="E10" s="21">
        <v>210</v>
      </c>
      <c r="F10" s="27">
        <v>38.816000000000003</v>
      </c>
      <c r="G10" s="22">
        <v>302</v>
      </c>
      <c r="H10" s="22">
        <v>8.65</v>
      </c>
      <c r="I10" s="22">
        <v>11.92</v>
      </c>
      <c r="J10" s="22">
        <v>39.76</v>
      </c>
    </row>
    <row r="11" spans="1:10" x14ac:dyDescent="0.3">
      <c r="A11" s="8"/>
      <c r="B11" s="52" t="s">
        <v>38</v>
      </c>
      <c r="C11" s="22">
        <v>376</v>
      </c>
      <c r="D11" s="20" t="s">
        <v>17</v>
      </c>
      <c r="E11" s="21">
        <v>200</v>
      </c>
      <c r="F11" s="28">
        <v>4.2930000000000001</v>
      </c>
      <c r="G11" s="51">
        <v>60</v>
      </c>
      <c r="H11" s="22">
        <v>7.0000000000000007E-2</v>
      </c>
      <c r="I11" s="51" t="s">
        <v>37</v>
      </c>
      <c r="J11" s="21">
        <v>15</v>
      </c>
    </row>
    <row r="12" spans="1:10" x14ac:dyDescent="0.3">
      <c r="A12" s="8"/>
      <c r="B12" s="52"/>
      <c r="C12" s="53"/>
      <c r="D12" s="54"/>
      <c r="E12" s="55"/>
      <c r="F12" s="56"/>
      <c r="G12" s="57"/>
      <c r="H12" s="57"/>
      <c r="I12" s="57"/>
      <c r="J12" s="58"/>
    </row>
    <row r="13" spans="1:10" x14ac:dyDescent="0.3">
      <c r="A13" s="8"/>
      <c r="B13" s="22"/>
      <c r="C13" s="19"/>
      <c r="D13" s="20"/>
      <c r="E13" s="21"/>
      <c r="F13" s="27"/>
      <c r="G13" s="22"/>
      <c r="H13" s="22"/>
      <c r="I13" s="22"/>
      <c r="J13" s="22"/>
    </row>
    <row r="14" spans="1:10" ht="42" customHeight="1" thickBot="1" x14ac:dyDescent="0.35">
      <c r="A14" s="12"/>
      <c r="B14" s="22"/>
      <c r="C14" s="22"/>
      <c r="D14" s="20"/>
      <c r="E14" s="21"/>
      <c r="F14" s="27"/>
      <c r="G14" s="21"/>
      <c r="H14" s="21"/>
      <c r="I14" s="21"/>
      <c r="J14" s="21"/>
    </row>
    <row r="15" spans="1:10" ht="12.75" customHeight="1" x14ac:dyDescent="0.3">
      <c r="A15" s="6" t="s">
        <v>28</v>
      </c>
      <c r="B15" s="57" t="s">
        <v>39</v>
      </c>
      <c r="C15" s="60" t="s">
        <v>18</v>
      </c>
      <c r="D15" s="61" t="s">
        <v>40</v>
      </c>
      <c r="E15" s="62">
        <v>50</v>
      </c>
      <c r="F15" s="63">
        <v>14</v>
      </c>
      <c r="G15" s="64">
        <v>297.98</v>
      </c>
      <c r="H15" s="64">
        <v>7.43</v>
      </c>
      <c r="I15" s="64">
        <v>7.51</v>
      </c>
      <c r="J15" s="65">
        <v>48</v>
      </c>
    </row>
    <row r="16" spans="1:10" ht="15" customHeight="1" x14ac:dyDescent="0.3">
      <c r="A16" s="8"/>
      <c r="B16" s="57"/>
      <c r="C16" s="57">
        <v>376</v>
      </c>
      <c r="D16" s="54" t="s">
        <v>17</v>
      </c>
      <c r="E16" s="66">
        <v>200</v>
      </c>
      <c r="F16" s="56">
        <v>2.8889999999999998</v>
      </c>
      <c r="G16" s="57">
        <v>60</v>
      </c>
      <c r="H16" s="57">
        <v>7.0000000000000007E-2</v>
      </c>
      <c r="I16" s="57"/>
      <c r="J16" s="58">
        <v>15</v>
      </c>
    </row>
    <row r="17" spans="1:10" ht="15" thickBot="1" x14ac:dyDescent="0.35">
      <c r="A17" s="12"/>
      <c r="B17" s="29"/>
      <c r="C17" s="29"/>
      <c r="D17" s="30"/>
      <c r="E17" s="31"/>
      <c r="F17" s="32">
        <f>F10+F11+F12+F15+F16</f>
        <v>59.998000000000005</v>
      </c>
      <c r="G17" s="31"/>
      <c r="H17" s="31"/>
      <c r="I17" s="31"/>
      <c r="J17" s="31"/>
    </row>
    <row r="18" spans="1:10" x14ac:dyDescent="0.3">
      <c r="A18" s="8" t="s">
        <v>19</v>
      </c>
      <c r="B18" s="33" t="s">
        <v>20</v>
      </c>
      <c r="C18" s="34">
        <v>54</v>
      </c>
      <c r="D18" s="35" t="s">
        <v>29</v>
      </c>
      <c r="E18" s="36">
        <v>100</v>
      </c>
      <c r="F18" s="37">
        <v>9.3480000000000008</v>
      </c>
      <c r="G18" s="37">
        <v>103.9</v>
      </c>
      <c r="H18" s="38"/>
      <c r="I18" s="34">
        <v>6.1</v>
      </c>
      <c r="J18" s="39">
        <v>11.2</v>
      </c>
    </row>
    <row r="19" spans="1:10" ht="43.2" x14ac:dyDescent="0.3">
      <c r="A19" s="8"/>
      <c r="B19" s="40" t="s">
        <v>21</v>
      </c>
      <c r="C19" s="26">
        <v>96</v>
      </c>
      <c r="D19" s="9" t="s">
        <v>22</v>
      </c>
      <c r="E19" s="13">
        <v>250</v>
      </c>
      <c r="F19" s="10">
        <v>26.48</v>
      </c>
      <c r="G19" s="26">
        <v>107.25</v>
      </c>
      <c r="H19" s="26">
        <v>2.0099999999999998</v>
      </c>
      <c r="I19" s="26">
        <v>5.09</v>
      </c>
      <c r="J19" s="41">
        <v>11.98</v>
      </c>
    </row>
    <row r="20" spans="1:10" x14ac:dyDescent="0.3">
      <c r="A20" s="8"/>
      <c r="B20" s="40" t="s">
        <v>23</v>
      </c>
      <c r="C20" s="26">
        <v>304</v>
      </c>
      <c r="D20" s="9" t="s">
        <v>24</v>
      </c>
      <c r="E20" s="7">
        <v>200</v>
      </c>
      <c r="F20" s="10">
        <v>13.954000000000001</v>
      </c>
      <c r="G20" s="26">
        <v>211.81</v>
      </c>
      <c r="H20" s="26">
        <v>3.68</v>
      </c>
      <c r="I20" s="26">
        <v>5.42</v>
      </c>
      <c r="J20" s="41">
        <v>36.049999999999997</v>
      </c>
    </row>
    <row r="21" spans="1:10" ht="28.8" x14ac:dyDescent="0.3">
      <c r="A21" s="8"/>
      <c r="B21" s="40" t="s">
        <v>25</v>
      </c>
      <c r="C21" s="11">
        <v>292</v>
      </c>
      <c r="D21" s="9" t="s">
        <v>31</v>
      </c>
      <c r="E21" s="7">
        <v>100</v>
      </c>
      <c r="F21" s="10">
        <v>58.256999999999998</v>
      </c>
      <c r="G21" s="10">
        <v>115</v>
      </c>
      <c r="H21" s="14">
        <v>10.52</v>
      </c>
      <c r="I21" s="26">
        <v>7.15</v>
      </c>
      <c r="J21" s="41">
        <v>2.14</v>
      </c>
    </row>
    <row r="22" spans="1:10" ht="16.2" customHeight="1" x14ac:dyDescent="0.3">
      <c r="A22" s="8"/>
      <c r="B22" s="40" t="s">
        <v>16</v>
      </c>
      <c r="C22" s="26">
        <v>388</v>
      </c>
      <c r="D22" s="18" t="s">
        <v>32</v>
      </c>
      <c r="E22" s="7">
        <v>200</v>
      </c>
      <c r="F22" s="10">
        <v>6.9210000000000003</v>
      </c>
      <c r="G22" s="23">
        <v>88.2</v>
      </c>
      <c r="H22" s="25" t="s">
        <v>33</v>
      </c>
      <c r="I22" s="24" t="s">
        <v>34</v>
      </c>
      <c r="J22" s="42" t="s">
        <v>35</v>
      </c>
    </row>
    <row r="23" spans="1:10" x14ac:dyDescent="0.3">
      <c r="A23" s="8"/>
      <c r="B23" s="40" t="s">
        <v>26</v>
      </c>
      <c r="C23" s="11" t="s">
        <v>18</v>
      </c>
      <c r="D23" s="9" t="s">
        <v>27</v>
      </c>
      <c r="E23" s="7">
        <v>40</v>
      </c>
      <c r="F23" s="10">
        <v>3.04</v>
      </c>
      <c r="G23" s="26">
        <v>91.96</v>
      </c>
      <c r="H23" s="26">
        <v>2.2400000000000002</v>
      </c>
      <c r="I23" s="26">
        <v>0.44</v>
      </c>
      <c r="J23" s="41">
        <v>19.760000000000002</v>
      </c>
    </row>
    <row r="24" spans="1:10" x14ac:dyDescent="0.3">
      <c r="A24" s="8"/>
      <c r="B24" s="40" t="s">
        <v>30</v>
      </c>
      <c r="C24" s="26"/>
      <c r="D24" s="9"/>
      <c r="E24" s="7"/>
      <c r="F24" s="10"/>
      <c r="G24" s="26"/>
      <c r="H24" s="26"/>
      <c r="I24" s="26"/>
      <c r="J24" s="41"/>
    </row>
    <row r="25" spans="1:10" x14ac:dyDescent="0.3">
      <c r="A25" s="8"/>
      <c r="B25" s="43"/>
      <c r="C25" s="15"/>
      <c r="D25" s="16"/>
      <c r="E25" s="15"/>
      <c r="F25" s="17"/>
      <c r="G25" s="15"/>
      <c r="H25" s="15"/>
      <c r="I25" s="15"/>
      <c r="J25" s="44"/>
    </row>
    <row r="26" spans="1:10" ht="15" thickBot="1" x14ac:dyDescent="0.35">
      <c r="A26" s="12"/>
      <c r="B26" s="45"/>
      <c r="C26" s="46"/>
      <c r="D26" s="47"/>
      <c r="E26" s="48"/>
      <c r="F26" s="49">
        <f>SUM(F18:F25)</f>
        <v>118.00000000000001</v>
      </c>
      <c r="G26" s="48"/>
      <c r="H26" s="48"/>
      <c r="I26" s="48"/>
      <c r="J26" s="50"/>
    </row>
    <row r="28" spans="1:10" ht="18" x14ac:dyDescent="0.35">
      <c r="B28" s="67"/>
      <c r="C28" s="67"/>
      <c r="D28" s="67"/>
      <c r="E28" s="67"/>
    </row>
  </sheetData>
  <mergeCells count="7">
    <mergeCell ref="B28:E28"/>
    <mergeCell ref="B7:D7"/>
    <mergeCell ref="H1:J1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scale="9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2025-05-17T14:50:47Z</cp:lastPrinted>
  <dcterms:created xsi:type="dcterms:W3CDTF">2024-04-16T09:34:00Z</dcterms:created>
  <dcterms:modified xsi:type="dcterms:W3CDTF">2025-05-17T15:21:54Z</dcterms:modified>
</cp:coreProperties>
</file>